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ersonal Website\"/>
    </mc:Choice>
  </mc:AlternateContent>
  <xr:revisionPtr revIDLastSave="0" documentId="13_ncr:1_{45205FC4-4C30-4EB6-ADA6-BA3C23224D55}" xr6:coauthVersionLast="45" xr6:coauthVersionMax="45" xr10:uidLastSave="{00000000-0000-0000-0000-000000000000}"/>
  <bookViews>
    <workbookView xWindow="-120" yWindow="-120" windowWidth="29040" windowHeight="15840" xr2:uid="{AD36533B-8835-4D2C-87F2-BD713166B84F}"/>
  </bookViews>
  <sheets>
    <sheet name="report" sheetId="1" r:id="rId1"/>
    <sheet name="SKUs list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1" l="1"/>
  <c r="C10" i="1"/>
  <c r="C9" i="1"/>
  <c r="C8" i="1"/>
  <c r="C7" i="1"/>
  <c r="C6" i="1"/>
  <c r="C5" i="1"/>
  <c r="C4" i="1"/>
  <c r="C3" i="1"/>
  <c r="B11" i="1"/>
  <c r="B10" i="1"/>
  <c r="B9" i="1"/>
  <c r="B8" i="1"/>
  <c r="B7" i="1"/>
  <c r="B6" i="1"/>
  <c r="B5" i="1"/>
  <c r="B4" i="1"/>
  <c r="B3" i="1"/>
  <c r="C2" i="1" l="1"/>
  <c r="D15" i="2"/>
  <c r="D14" i="2"/>
  <c r="D13" i="2"/>
  <c r="D12" i="2"/>
  <c r="D11" i="2"/>
  <c r="D10" i="2"/>
  <c r="D9" i="2"/>
  <c r="D8" i="2"/>
  <c r="D7" i="2"/>
  <c r="D6" i="2"/>
  <c r="D5" i="2"/>
  <c r="D4" i="2"/>
  <c r="D3" i="2"/>
  <c r="D60" i="2" l="1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2" i="2"/>
  <c r="B2" i="1" l="1"/>
  <c r="C13" i="1" l="1"/>
</calcChain>
</file>

<file path=xl/sharedStrings.xml><?xml version="1.0" encoding="utf-8"?>
<sst xmlns="http://schemas.openxmlformats.org/spreadsheetml/2006/main" count="189" uniqueCount="42">
  <si>
    <t>Top 10 best-selling SKUs</t>
  </si>
  <si>
    <t>Item Name</t>
  </si>
  <si>
    <t>Sales in pcs</t>
  </si>
  <si>
    <t>VQO-TS-BL-SM 1</t>
  </si>
  <si>
    <t>VQO-TS-BL-SM 2</t>
  </si>
  <si>
    <t>VQO-TS-BL-SM 3</t>
  </si>
  <si>
    <t>VQO-TS-BL-SM 4</t>
  </si>
  <si>
    <t>VQO-TS-BL-SM 5</t>
  </si>
  <si>
    <t>VQO-TS-BL-SM 6</t>
  </si>
  <si>
    <t>VQO-TS-BL-SM 7</t>
  </si>
  <si>
    <t>VQO-TS-BL-SM 8</t>
  </si>
  <si>
    <t>VQO-TS-BL-SM 9</t>
  </si>
  <si>
    <t>VQO-TS-BL-SM 10</t>
  </si>
  <si>
    <t>VQO-TS-BL-SM 11</t>
  </si>
  <si>
    <t>VQO-TS-BL-SM 12</t>
  </si>
  <si>
    <t>VQO-TS-BL-SM 13</t>
  </si>
  <si>
    <t>VQO-TS-BL-SM 14</t>
  </si>
  <si>
    <t>SKU</t>
  </si>
  <si>
    <t>Name</t>
  </si>
  <si>
    <t>T-shirt Yellow</t>
  </si>
  <si>
    <t>T-shirt Black</t>
  </si>
  <si>
    <t>T-shirt Blue</t>
  </si>
  <si>
    <t>T-shirt Red</t>
  </si>
  <si>
    <t>T-shirt Green</t>
  </si>
  <si>
    <t>T-shirt Purple</t>
  </si>
  <si>
    <t>T-shirt White</t>
  </si>
  <si>
    <t>T-shirt Orange</t>
  </si>
  <si>
    <t>T-shirt Sage Green</t>
  </si>
  <si>
    <t>T-shirt Brown</t>
  </si>
  <si>
    <t>T-shirt Grey</t>
  </si>
  <si>
    <t>T-shirt Fucsia</t>
  </si>
  <si>
    <t>T-shirt Gold</t>
  </si>
  <si>
    <t>T-shirt Silver</t>
  </si>
  <si>
    <t>Total</t>
  </si>
  <si>
    <t>Country of Sales</t>
  </si>
  <si>
    <t>US</t>
  </si>
  <si>
    <t>Canada</t>
  </si>
  <si>
    <t>UK</t>
  </si>
  <si>
    <t>Spain</t>
  </si>
  <si>
    <t>Q.ty</t>
  </si>
  <si>
    <t>Country</t>
  </si>
  <si>
    <t>Helper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</si>
</sst>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43" fontId="0" fillId="0" borderId="0" xfId="1" applyFont="1"/>
    <xf numFmtId="41" fontId="0" fillId="0" borderId="0" xfId="1" applyNumberFormat="1" applyFont="1"/>
    <xf numFmtId="41" fontId="2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19E7C-BD58-45EE-BCFA-52BF98661D87}">
  <dimension ref="A1:E14"/>
  <sheetViews>
    <sheetView tabSelected="1" workbookViewId="0">
      <selection activeCell="C2" sqref="C2"/>
    </sheetView>
  </sheetViews>
  <sheetFormatPr defaultRowHeight="15" x14ac:dyDescent="0.25"/>
  <cols>
    <col min="1" max="1" width="22.7109375" bestFit="1" customWidth="1"/>
    <col min="2" max="2" width="13.7109375" bestFit="1" customWidth="1"/>
    <col min="3" max="3" width="11" style="2" bestFit="1" customWidth="1"/>
  </cols>
  <sheetData>
    <row r="1" spans="1:5" x14ac:dyDescent="0.25">
      <c r="A1" t="s">
        <v>0</v>
      </c>
      <c r="B1" t="s">
        <v>1</v>
      </c>
      <c r="C1" s="2" t="s">
        <v>2</v>
      </c>
      <c r="E1" t="s">
        <v>40</v>
      </c>
    </row>
    <row r="2" spans="1:5" x14ac:dyDescent="0.25">
      <c r="A2" t="s">
        <v>4</v>
      </c>
      <c r="B2" t="str">
        <f>VLOOKUP(A2,'SKUs list'!A:B,2,FALSE)</f>
        <v>T-shirt Black</v>
      </c>
      <c r="C2" s="3">
        <f>VLOOKUP(A2&amp;"!"&amp;$E$2,'SKUs list'!D:E,2,FALSE)</f>
        <v>215</v>
      </c>
      <c r="E2" t="s">
        <v>37</v>
      </c>
    </row>
    <row r="3" spans="1:5" x14ac:dyDescent="0.25">
      <c r="A3" t="s">
        <v>5</v>
      </c>
      <c r="B3" t="str">
        <f>VLOOKUP(A3,'SKUs list'!A:B,2,FALSE)</f>
        <v>T-shirt Blue</v>
      </c>
      <c r="C3" s="3">
        <f>VLOOKUP(A3&amp;"!"&amp;$E$2,'SKUs list'!D:E,2,FALSE)</f>
        <v>142</v>
      </c>
    </row>
    <row r="4" spans="1:5" x14ac:dyDescent="0.25">
      <c r="A4" t="s">
        <v>9</v>
      </c>
      <c r="B4" t="str">
        <f>VLOOKUP(A4,'SKUs list'!A:B,2,FALSE)</f>
        <v>T-shirt White</v>
      </c>
      <c r="C4" s="3">
        <f>VLOOKUP(A4&amp;"!"&amp;$E$2,'SKUs list'!D:E,2,FALSE)</f>
        <v>93</v>
      </c>
    </row>
    <row r="5" spans="1:5" x14ac:dyDescent="0.25">
      <c r="A5" t="s">
        <v>13</v>
      </c>
      <c r="B5" t="str">
        <f>VLOOKUP(A5,'SKUs list'!A:B,2,FALSE)</f>
        <v>T-shirt Grey</v>
      </c>
      <c r="C5" s="3">
        <f>VLOOKUP(A5&amp;"!"&amp;$E$2,'SKUs list'!D:E,2,FALSE)</f>
        <v>61</v>
      </c>
    </row>
    <row r="6" spans="1:5" x14ac:dyDescent="0.25">
      <c r="A6" t="s">
        <v>12</v>
      </c>
      <c r="B6" t="str">
        <f>VLOOKUP(A6,'SKUs list'!A:B,2,FALSE)</f>
        <v>T-shirt Brown</v>
      </c>
      <c r="C6" s="3">
        <f>VLOOKUP(A6&amp;"!"&amp;$E$2,'SKUs list'!D:E,2,FALSE)</f>
        <v>277</v>
      </c>
    </row>
    <row r="7" spans="1:5" x14ac:dyDescent="0.25">
      <c r="A7" t="s">
        <v>7</v>
      </c>
      <c r="B7" t="str">
        <f>VLOOKUP(A7,'SKUs list'!A:B,2,FALSE)</f>
        <v>T-shirt Green</v>
      </c>
      <c r="C7" s="3">
        <f>VLOOKUP(A7&amp;"!"&amp;$E$2,'SKUs list'!D:E,2,FALSE)</f>
        <v>339</v>
      </c>
    </row>
    <row r="8" spans="1:5" x14ac:dyDescent="0.25">
      <c r="A8" t="s">
        <v>10</v>
      </c>
      <c r="B8" t="str">
        <f>VLOOKUP(A8,'SKUs list'!A:B,2,FALSE)</f>
        <v>T-shirt Orange</v>
      </c>
      <c r="C8" s="3">
        <f>VLOOKUP(A8&amp;"!"&amp;$E$2,'SKUs list'!D:E,2,FALSE)</f>
        <v>459</v>
      </c>
    </row>
    <row r="9" spans="1:5" x14ac:dyDescent="0.25">
      <c r="A9" t="s">
        <v>13</v>
      </c>
      <c r="B9" t="str">
        <f>VLOOKUP(A9,'SKUs list'!A:B,2,FALSE)</f>
        <v>T-shirt Grey</v>
      </c>
      <c r="C9" s="3">
        <f>VLOOKUP(A9&amp;"!"&amp;$E$2,'SKUs list'!D:E,2,FALSE)</f>
        <v>61</v>
      </c>
    </row>
    <row r="10" spans="1:5" x14ac:dyDescent="0.25">
      <c r="A10" t="s">
        <v>16</v>
      </c>
      <c r="B10" t="str">
        <f>VLOOKUP(A10,'SKUs list'!A:B,2,FALSE)</f>
        <v>T-shirt Silver</v>
      </c>
      <c r="C10" s="3">
        <f>VLOOKUP(A10&amp;"!"&amp;$E$2,'SKUs list'!D:E,2,FALSE)</f>
        <v>342</v>
      </c>
    </row>
    <row r="11" spans="1:5" x14ac:dyDescent="0.25">
      <c r="A11" t="s">
        <v>14</v>
      </c>
      <c r="B11" t="str">
        <f>VLOOKUP(A11,'SKUs list'!A:B,2,FALSE)</f>
        <v>T-shirt Fucsia</v>
      </c>
      <c r="C11" s="3">
        <f>VLOOKUP(A11&amp;"!"&amp;$E$2,'SKUs list'!D:E,2,FALSE)</f>
        <v>145</v>
      </c>
    </row>
    <row r="12" spans="1:5" x14ac:dyDescent="0.25">
      <c r="C12" s="3"/>
    </row>
    <row r="13" spans="1:5" s="1" customFormat="1" x14ac:dyDescent="0.25">
      <c r="A13" s="1" t="s">
        <v>33</v>
      </c>
      <c r="C13" s="4">
        <f>SUM(C1:C12)</f>
        <v>2134</v>
      </c>
    </row>
    <row r="14" spans="1:5" x14ac:dyDescent="0.25">
      <c r="C14" s="3"/>
    </row>
  </sheetData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E48BB-516A-4039-A6CC-5C1624C5AC42}">
  <dimension ref="A1:E60"/>
  <sheetViews>
    <sheetView workbookViewId="0"/>
  </sheetViews>
  <sheetFormatPr defaultRowHeight="15" x14ac:dyDescent="0.25"/>
  <cols>
    <col min="1" max="1" width="16.5703125" bestFit="1" customWidth="1"/>
    <col min="2" max="2" width="17.42578125" bestFit="1" customWidth="1"/>
    <col min="3" max="3" width="15.42578125" bestFit="1" customWidth="1"/>
    <col min="4" max="4" width="24" bestFit="1" customWidth="1"/>
  </cols>
  <sheetData>
    <row r="1" spans="1:5" x14ac:dyDescent="0.25">
      <c r="A1" t="s">
        <v>17</v>
      </c>
      <c r="B1" t="s">
        <v>18</v>
      </c>
      <c r="C1" t="s">
        <v>34</v>
      </c>
      <c r="D1" t="s">
        <v>41</v>
      </c>
      <c r="E1" t="s">
        <v>39</v>
      </c>
    </row>
    <row r="2" spans="1:5" x14ac:dyDescent="0.25">
      <c r="A2" t="s">
        <v>3</v>
      </c>
      <c r="B2" t="s">
        <v>19</v>
      </c>
      <c r="C2" t="s">
        <v>35</v>
      </c>
      <c r="D2" t="str">
        <f>A2&amp;"!"&amp;C2</f>
        <v>VQO-TS-BL-SM 1!US</v>
      </c>
      <c r="E2">
        <v>287</v>
      </c>
    </row>
    <row r="3" spans="1:5" x14ac:dyDescent="0.25">
      <c r="A3" t="s">
        <v>4</v>
      </c>
      <c r="B3" t="s">
        <v>20</v>
      </c>
      <c r="C3" t="s">
        <v>35</v>
      </c>
      <c r="D3" t="str">
        <f t="shared" ref="D3:D15" si="0">A3&amp;"!"&amp;C3</f>
        <v>VQO-TS-BL-SM 2!US</v>
      </c>
      <c r="E3">
        <v>172</v>
      </c>
    </row>
    <row r="4" spans="1:5" x14ac:dyDescent="0.25">
      <c r="A4" t="s">
        <v>5</v>
      </c>
      <c r="B4" t="s">
        <v>21</v>
      </c>
      <c r="C4" t="s">
        <v>35</v>
      </c>
      <c r="D4" t="str">
        <f t="shared" si="0"/>
        <v>VQO-TS-BL-SM 3!US</v>
      </c>
      <c r="E4">
        <v>333</v>
      </c>
    </row>
    <row r="5" spans="1:5" x14ac:dyDescent="0.25">
      <c r="A5" t="s">
        <v>6</v>
      </c>
      <c r="B5" t="s">
        <v>22</v>
      </c>
      <c r="C5" t="s">
        <v>35</v>
      </c>
      <c r="D5" t="str">
        <f t="shared" si="0"/>
        <v>VQO-TS-BL-SM 4!US</v>
      </c>
      <c r="E5">
        <v>408</v>
      </c>
    </row>
    <row r="6" spans="1:5" x14ac:dyDescent="0.25">
      <c r="A6" t="s">
        <v>7</v>
      </c>
      <c r="B6" t="s">
        <v>23</v>
      </c>
      <c r="C6" t="s">
        <v>35</v>
      </c>
      <c r="D6" t="str">
        <f t="shared" si="0"/>
        <v>VQO-TS-BL-SM 5!US</v>
      </c>
      <c r="E6">
        <v>265</v>
      </c>
    </row>
    <row r="7" spans="1:5" x14ac:dyDescent="0.25">
      <c r="A7" t="s">
        <v>8</v>
      </c>
      <c r="B7" t="s">
        <v>24</v>
      </c>
      <c r="C7" t="s">
        <v>35</v>
      </c>
      <c r="D7" t="str">
        <f t="shared" si="0"/>
        <v>VQO-TS-BL-SM 6!US</v>
      </c>
      <c r="E7">
        <v>242</v>
      </c>
    </row>
    <row r="8" spans="1:5" x14ac:dyDescent="0.25">
      <c r="A8" t="s">
        <v>9</v>
      </c>
      <c r="B8" t="s">
        <v>25</v>
      </c>
      <c r="C8" t="s">
        <v>35</v>
      </c>
      <c r="D8" t="str">
        <f t="shared" si="0"/>
        <v>VQO-TS-BL-SM 7!US</v>
      </c>
      <c r="E8">
        <v>167</v>
      </c>
    </row>
    <row r="9" spans="1:5" x14ac:dyDescent="0.25">
      <c r="A9" t="s">
        <v>10</v>
      </c>
      <c r="B9" t="s">
        <v>26</v>
      </c>
      <c r="C9" t="s">
        <v>35</v>
      </c>
      <c r="D9" t="str">
        <f t="shared" si="0"/>
        <v>VQO-TS-BL-SM 8!US</v>
      </c>
      <c r="E9">
        <v>77</v>
      </c>
    </row>
    <row r="10" spans="1:5" x14ac:dyDescent="0.25">
      <c r="A10" t="s">
        <v>11</v>
      </c>
      <c r="B10" t="s">
        <v>27</v>
      </c>
      <c r="C10" t="s">
        <v>35</v>
      </c>
      <c r="D10" t="str">
        <f t="shared" si="0"/>
        <v>VQO-TS-BL-SM 9!US</v>
      </c>
      <c r="E10">
        <v>195</v>
      </c>
    </row>
    <row r="11" spans="1:5" x14ac:dyDescent="0.25">
      <c r="A11" t="s">
        <v>12</v>
      </c>
      <c r="B11" t="s">
        <v>28</v>
      </c>
      <c r="C11" t="s">
        <v>35</v>
      </c>
      <c r="D11" t="str">
        <f t="shared" si="0"/>
        <v>VQO-TS-BL-SM 10!US</v>
      </c>
      <c r="E11">
        <v>398</v>
      </c>
    </row>
    <row r="12" spans="1:5" x14ac:dyDescent="0.25">
      <c r="A12" t="s">
        <v>13</v>
      </c>
      <c r="B12" t="s">
        <v>29</v>
      </c>
      <c r="C12" t="s">
        <v>35</v>
      </c>
      <c r="D12" t="str">
        <f t="shared" si="0"/>
        <v>VQO-TS-BL-SM 11!US</v>
      </c>
      <c r="E12">
        <v>319</v>
      </c>
    </row>
    <row r="13" spans="1:5" x14ac:dyDescent="0.25">
      <c r="A13" t="s">
        <v>14</v>
      </c>
      <c r="B13" t="s">
        <v>30</v>
      </c>
      <c r="C13" t="s">
        <v>35</v>
      </c>
      <c r="D13" t="str">
        <f t="shared" si="0"/>
        <v>VQO-TS-BL-SM 12!US</v>
      </c>
      <c r="E13">
        <v>179</v>
      </c>
    </row>
    <row r="14" spans="1:5" x14ac:dyDescent="0.25">
      <c r="A14" t="s">
        <v>15</v>
      </c>
      <c r="B14" t="s">
        <v>31</v>
      </c>
      <c r="C14" t="s">
        <v>35</v>
      </c>
      <c r="D14" t="str">
        <f t="shared" si="0"/>
        <v>VQO-TS-BL-SM 13!US</v>
      </c>
      <c r="E14">
        <v>191</v>
      </c>
    </row>
    <row r="15" spans="1:5" x14ac:dyDescent="0.25">
      <c r="A15" t="s">
        <v>16</v>
      </c>
      <c r="B15" t="s">
        <v>32</v>
      </c>
      <c r="C15" t="s">
        <v>35</v>
      </c>
      <c r="D15" t="str">
        <f t="shared" si="0"/>
        <v>VQO-TS-BL-SM 14!US</v>
      </c>
      <c r="E15">
        <v>65</v>
      </c>
    </row>
    <row r="17" spans="1:5" x14ac:dyDescent="0.25">
      <c r="A17" t="s">
        <v>3</v>
      </c>
      <c r="B17" t="s">
        <v>19</v>
      </c>
      <c r="C17" t="s">
        <v>36</v>
      </c>
      <c r="D17" t="str">
        <f t="shared" ref="D17:D60" si="1">A17&amp;"!"&amp;C17</f>
        <v>VQO-TS-BL-SM 1!Canada</v>
      </c>
      <c r="E17">
        <v>132</v>
      </c>
    </row>
    <row r="18" spans="1:5" x14ac:dyDescent="0.25">
      <c r="A18" t="s">
        <v>4</v>
      </c>
      <c r="B18" t="s">
        <v>20</v>
      </c>
      <c r="C18" t="s">
        <v>36</v>
      </c>
      <c r="D18" t="str">
        <f t="shared" si="1"/>
        <v>VQO-TS-BL-SM 2!Canada</v>
      </c>
      <c r="E18">
        <v>240</v>
      </c>
    </row>
    <row r="19" spans="1:5" x14ac:dyDescent="0.25">
      <c r="A19" t="s">
        <v>5</v>
      </c>
      <c r="B19" t="s">
        <v>21</v>
      </c>
      <c r="C19" t="s">
        <v>36</v>
      </c>
      <c r="D19" t="str">
        <f t="shared" si="1"/>
        <v>VQO-TS-BL-SM 3!Canada</v>
      </c>
      <c r="E19">
        <v>474</v>
      </c>
    </row>
    <row r="20" spans="1:5" x14ac:dyDescent="0.25">
      <c r="A20" t="s">
        <v>6</v>
      </c>
      <c r="B20" t="s">
        <v>22</v>
      </c>
      <c r="C20" t="s">
        <v>36</v>
      </c>
      <c r="D20" t="str">
        <f t="shared" si="1"/>
        <v>VQO-TS-BL-SM 4!Canada</v>
      </c>
      <c r="E20">
        <v>212</v>
      </c>
    </row>
    <row r="21" spans="1:5" x14ac:dyDescent="0.25">
      <c r="A21" t="s">
        <v>7</v>
      </c>
      <c r="B21" t="s">
        <v>23</v>
      </c>
      <c r="C21" t="s">
        <v>36</v>
      </c>
      <c r="D21" t="str">
        <f t="shared" si="1"/>
        <v>VQO-TS-BL-SM 5!Canada</v>
      </c>
      <c r="E21">
        <v>468</v>
      </c>
    </row>
    <row r="22" spans="1:5" x14ac:dyDescent="0.25">
      <c r="A22" t="s">
        <v>8</v>
      </c>
      <c r="B22" t="s">
        <v>24</v>
      </c>
      <c r="C22" t="s">
        <v>36</v>
      </c>
      <c r="D22" t="str">
        <f t="shared" si="1"/>
        <v>VQO-TS-BL-SM 6!Canada</v>
      </c>
      <c r="E22">
        <v>136</v>
      </c>
    </row>
    <row r="23" spans="1:5" x14ac:dyDescent="0.25">
      <c r="A23" t="s">
        <v>9</v>
      </c>
      <c r="B23" t="s">
        <v>25</v>
      </c>
      <c r="C23" t="s">
        <v>36</v>
      </c>
      <c r="D23" t="str">
        <f t="shared" si="1"/>
        <v>VQO-TS-BL-SM 7!Canada</v>
      </c>
      <c r="E23">
        <v>244</v>
      </c>
    </row>
    <row r="24" spans="1:5" x14ac:dyDescent="0.25">
      <c r="A24" t="s">
        <v>10</v>
      </c>
      <c r="B24" t="s">
        <v>26</v>
      </c>
      <c r="C24" t="s">
        <v>36</v>
      </c>
      <c r="D24" t="str">
        <f t="shared" si="1"/>
        <v>VQO-TS-BL-SM 8!Canada</v>
      </c>
      <c r="E24">
        <v>72</v>
      </c>
    </row>
    <row r="25" spans="1:5" x14ac:dyDescent="0.25">
      <c r="A25" t="s">
        <v>11</v>
      </c>
      <c r="B25" t="s">
        <v>27</v>
      </c>
      <c r="C25" t="s">
        <v>36</v>
      </c>
      <c r="D25" t="str">
        <f t="shared" si="1"/>
        <v>VQO-TS-BL-SM 9!Canada</v>
      </c>
      <c r="E25">
        <v>203</v>
      </c>
    </row>
    <row r="26" spans="1:5" x14ac:dyDescent="0.25">
      <c r="A26" t="s">
        <v>12</v>
      </c>
      <c r="B26" t="s">
        <v>28</v>
      </c>
      <c r="C26" t="s">
        <v>36</v>
      </c>
      <c r="D26" t="str">
        <f t="shared" si="1"/>
        <v>VQO-TS-BL-SM 10!Canada</v>
      </c>
      <c r="E26">
        <v>124</v>
      </c>
    </row>
    <row r="27" spans="1:5" x14ac:dyDescent="0.25">
      <c r="A27" t="s">
        <v>13</v>
      </c>
      <c r="B27" t="s">
        <v>29</v>
      </c>
      <c r="C27" t="s">
        <v>36</v>
      </c>
      <c r="D27" t="str">
        <f t="shared" si="1"/>
        <v>VQO-TS-BL-SM 11!Canada</v>
      </c>
      <c r="E27">
        <v>453</v>
      </c>
    </row>
    <row r="28" spans="1:5" x14ac:dyDescent="0.25">
      <c r="A28" t="s">
        <v>14</v>
      </c>
      <c r="B28" t="s">
        <v>30</v>
      </c>
      <c r="C28" t="s">
        <v>36</v>
      </c>
      <c r="D28" t="str">
        <f t="shared" si="1"/>
        <v>VQO-TS-BL-SM 12!Canada</v>
      </c>
      <c r="E28">
        <v>240</v>
      </c>
    </row>
    <row r="29" spans="1:5" x14ac:dyDescent="0.25">
      <c r="A29" t="s">
        <v>15</v>
      </c>
      <c r="B29" t="s">
        <v>31</v>
      </c>
      <c r="C29" t="s">
        <v>36</v>
      </c>
      <c r="D29" t="str">
        <f t="shared" si="1"/>
        <v>VQO-TS-BL-SM 13!Canada</v>
      </c>
      <c r="E29">
        <v>367</v>
      </c>
    </row>
    <row r="30" spans="1:5" x14ac:dyDescent="0.25">
      <c r="A30" t="s">
        <v>16</v>
      </c>
      <c r="B30" t="s">
        <v>32</v>
      </c>
      <c r="C30" t="s">
        <v>36</v>
      </c>
      <c r="D30" t="str">
        <f t="shared" si="1"/>
        <v>VQO-TS-BL-SM 14!Canada</v>
      </c>
      <c r="E30">
        <v>290</v>
      </c>
    </row>
    <row r="32" spans="1:5" x14ac:dyDescent="0.25">
      <c r="A32" t="s">
        <v>3</v>
      </c>
      <c r="B32" t="s">
        <v>19</v>
      </c>
      <c r="C32" t="s">
        <v>38</v>
      </c>
      <c r="D32" t="str">
        <f t="shared" si="1"/>
        <v>VQO-TS-BL-SM 1!Spain</v>
      </c>
      <c r="E32">
        <v>283</v>
      </c>
    </row>
    <row r="33" spans="1:5" x14ac:dyDescent="0.25">
      <c r="A33" t="s">
        <v>4</v>
      </c>
      <c r="B33" t="s">
        <v>20</v>
      </c>
      <c r="C33" t="s">
        <v>38</v>
      </c>
      <c r="D33" t="str">
        <f t="shared" si="1"/>
        <v>VQO-TS-BL-SM 2!Spain</v>
      </c>
      <c r="E33">
        <v>451</v>
      </c>
    </row>
    <row r="34" spans="1:5" x14ac:dyDescent="0.25">
      <c r="A34" t="s">
        <v>5</v>
      </c>
      <c r="B34" t="s">
        <v>21</v>
      </c>
      <c r="C34" t="s">
        <v>38</v>
      </c>
      <c r="D34" t="str">
        <f t="shared" si="1"/>
        <v>VQO-TS-BL-SM 3!Spain</v>
      </c>
      <c r="E34">
        <v>134</v>
      </c>
    </row>
    <row r="35" spans="1:5" x14ac:dyDescent="0.25">
      <c r="A35" t="s">
        <v>6</v>
      </c>
      <c r="B35" t="s">
        <v>22</v>
      </c>
      <c r="C35" t="s">
        <v>38</v>
      </c>
      <c r="D35" t="str">
        <f t="shared" si="1"/>
        <v>VQO-TS-BL-SM 4!Spain</v>
      </c>
      <c r="E35">
        <v>124</v>
      </c>
    </row>
    <row r="36" spans="1:5" x14ac:dyDescent="0.25">
      <c r="A36" t="s">
        <v>7</v>
      </c>
      <c r="B36" t="s">
        <v>23</v>
      </c>
      <c r="C36" t="s">
        <v>38</v>
      </c>
      <c r="D36" t="str">
        <f t="shared" si="1"/>
        <v>VQO-TS-BL-SM 5!Spain</v>
      </c>
      <c r="E36">
        <v>127</v>
      </c>
    </row>
    <row r="37" spans="1:5" x14ac:dyDescent="0.25">
      <c r="A37" t="s">
        <v>8</v>
      </c>
      <c r="B37" t="s">
        <v>24</v>
      </c>
      <c r="C37" t="s">
        <v>38</v>
      </c>
      <c r="D37" t="str">
        <f t="shared" si="1"/>
        <v>VQO-TS-BL-SM 6!Spain</v>
      </c>
      <c r="E37">
        <v>418</v>
      </c>
    </row>
    <row r="38" spans="1:5" x14ac:dyDescent="0.25">
      <c r="A38" t="s">
        <v>9</v>
      </c>
      <c r="B38" t="s">
        <v>25</v>
      </c>
      <c r="C38" t="s">
        <v>38</v>
      </c>
      <c r="D38" t="str">
        <f t="shared" si="1"/>
        <v>VQO-TS-BL-SM 7!Spain</v>
      </c>
      <c r="E38">
        <v>243</v>
      </c>
    </row>
    <row r="39" spans="1:5" x14ac:dyDescent="0.25">
      <c r="A39" t="s">
        <v>10</v>
      </c>
      <c r="B39" t="s">
        <v>26</v>
      </c>
      <c r="C39" t="s">
        <v>38</v>
      </c>
      <c r="D39" t="str">
        <f t="shared" si="1"/>
        <v>VQO-TS-BL-SM 8!Spain</v>
      </c>
      <c r="E39">
        <v>146</v>
      </c>
    </row>
    <row r="40" spans="1:5" x14ac:dyDescent="0.25">
      <c r="A40" t="s">
        <v>11</v>
      </c>
      <c r="B40" t="s">
        <v>27</v>
      </c>
      <c r="C40" t="s">
        <v>38</v>
      </c>
      <c r="D40" t="str">
        <f t="shared" si="1"/>
        <v>VQO-TS-BL-SM 9!Spain</v>
      </c>
      <c r="E40">
        <v>458</v>
      </c>
    </row>
    <row r="41" spans="1:5" x14ac:dyDescent="0.25">
      <c r="A41" t="s">
        <v>12</v>
      </c>
      <c r="B41" t="s">
        <v>28</v>
      </c>
      <c r="C41" t="s">
        <v>38</v>
      </c>
      <c r="D41" t="str">
        <f t="shared" si="1"/>
        <v>VQO-TS-BL-SM 10!Spain</v>
      </c>
      <c r="E41">
        <v>318</v>
      </c>
    </row>
    <row r="42" spans="1:5" x14ac:dyDescent="0.25">
      <c r="A42" t="s">
        <v>13</v>
      </c>
      <c r="B42" t="s">
        <v>29</v>
      </c>
      <c r="C42" t="s">
        <v>38</v>
      </c>
      <c r="D42" t="str">
        <f t="shared" si="1"/>
        <v>VQO-TS-BL-SM 11!Spain</v>
      </c>
      <c r="E42">
        <v>260</v>
      </c>
    </row>
    <row r="43" spans="1:5" x14ac:dyDescent="0.25">
      <c r="A43" t="s">
        <v>14</v>
      </c>
      <c r="B43" t="s">
        <v>30</v>
      </c>
      <c r="C43" t="s">
        <v>38</v>
      </c>
      <c r="D43" t="str">
        <f t="shared" si="1"/>
        <v>VQO-TS-BL-SM 12!Spain</v>
      </c>
      <c r="E43">
        <v>163</v>
      </c>
    </row>
    <row r="44" spans="1:5" x14ac:dyDescent="0.25">
      <c r="A44" t="s">
        <v>15</v>
      </c>
      <c r="B44" t="s">
        <v>31</v>
      </c>
      <c r="C44" t="s">
        <v>38</v>
      </c>
      <c r="D44" t="str">
        <f t="shared" si="1"/>
        <v>VQO-TS-BL-SM 13!Spain</v>
      </c>
      <c r="E44">
        <v>218</v>
      </c>
    </row>
    <row r="45" spans="1:5" x14ac:dyDescent="0.25">
      <c r="A45" t="s">
        <v>16</v>
      </c>
      <c r="B45" t="s">
        <v>32</v>
      </c>
      <c r="C45" t="s">
        <v>38</v>
      </c>
      <c r="D45" t="str">
        <f t="shared" si="1"/>
        <v>VQO-TS-BL-SM 14!Spain</v>
      </c>
      <c r="E45">
        <v>461</v>
      </c>
    </row>
    <row r="47" spans="1:5" x14ac:dyDescent="0.25">
      <c r="A47" t="s">
        <v>3</v>
      </c>
      <c r="B47" t="s">
        <v>19</v>
      </c>
      <c r="C47" t="s">
        <v>37</v>
      </c>
      <c r="D47" t="str">
        <f t="shared" si="1"/>
        <v>VQO-TS-BL-SM 1!UK</v>
      </c>
      <c r="E47">
        <v>114</v>
      </c>
    </row>
    <row r="48" spans="1:5" x14ac:dyDescent="0.25">
      <c r="A48" t="s">
        <v>4</v>
      </c>
      <c r="B48" t="s">
        <v>20</v>
      </c>
      <c r="C48" t="s">
        <v>37</v>
      </c>
      <c r="D48" t="str">
        <f t="shared" si="1"/>
        <v>VQO-TS-BL-SM 2!UK</v>
      </c>
      <c r="E48">
        <v>215</v>
      </c>
    </row>
    <row r="49" spans="1:5" x14ac:dyDescent="0.25">
      <c r="A49" t="s">
        <v>5</v>
      </c>
      <c r="B49" t="s">
        <v>21</v>
      </c>
      <c r="C49" t="s">
        <v>37</v>
      </c>
      <c r="D49" t="str">
        <f t="shared" si="1"/>
        <v>VQO-TS-BL-SM 3!UK</v>
      </c>
      <c r="E49">
        <v>142</v>
      </c>
    </row>
    <row r="50" spans="1:5" x14ac:dyDescent="0.25">
      <c r="A50" t="s">
        <v>6</v>
      </c>
      <c r="B50" t="s">
        <v>22</v>
      </c>
      <c r="C50" t="s">
        <v>37</v>
      </c>
      <c r="D50" t="str">
        <f t="shared" si="1"/>
        <v>VQO-TS-BL-SM 4!UK</v>
      </c>
      <c r="E50">
        <v>245</v>
      </c>
    </row>
    <row r="51" spans="1:5" x14ac:dyDescent="0.25">
      <c r="A51" t="s">
        <v>7</v>
      </c>
      <c r="B51" t="s">
        <v>23</v>
      </c>
      <c r="C51" t="s">
        <v>37</v>
      </c>
      <c r="D51" t="str">
        <f t="shared" si="1"/>
        <v>VQO-TS-BL-SM 5!UK</v>
      </c>
      <c r="E51">
        <v>339</v>
      </c>
    </row>
    <row r="52" spans="1:5" x14ac:dyDescent="0.25">
      <c r="A52" t="s">
        <v>8</v>
      </c>
      <c r="B52" t="s">
        <v>24</v>
      </c>
      <c r="C52" t="s">
        <v>37</v>
      </c>
      <c r="D52" t="str">
        <f t="shared" si="1"/>
        <v>VQO-TS-BL-SM 6!UK</v>
      </c>
      <c r="E52">
        <v>493</v>
      </c>
    </row>
    <row r="53" spans="1:5" x14ac:dyDescent="0.25">
      <c r="A53" t="s">
        <v>9</v>
      </c>
      <c r="B53" t="s">
        <v>25</v>
      </c>
      <c r="C53" t="s">
        <v>37</v>
      </c>
      <c r="D53" t="str">
        <f t="shared" si="1"/>
        <v>VQO-TS-BL-SM 7!UK</v>
      </c>
      <c r="E53">
        <v>93</v>
      </c>
    </row>
    <row r="54" spans="1:5" x14ac:dyDescent="0.25">
      <c r="A54" t="s">
        <v>10</v>
      </c>
      <c r="B54" t="s">
        <v>26</v>
      </c>
      <c r="C54" t="s">
        <v>37</v>
      </c>
      <c r="D54" t="str">
        <f t="shared" si="1"/>
        <v>VQO-TS-BL-SM 8!UK</v>
      </c>
      <c r="E54">
        <v>459</v>
      </c>
    </row>
    <row r="55" spans="1:5" x14ac:dyDescent="0.25">
      <c r="A55" t="s">
        <v>11</v>
      </c>
      <c r="B55" t="s">
        <v>27</v>
      </c>
      <c r="C55" t="s">
        <v>37</v>
      </c>
      <c r="D55" t="str">
        <f t="shared" si="1"/>
        <v>VQO-TS-BL-SM 9!UK</v>
      </c>
      <c r="E55">
        <v>326</v>
      </c>
    </row>
    <row r="56" spans="1:5" x14ac:dyDescent="0.25">
      <c r="A56" t="s">
        <v>12</v>
      </c>
      <c r="B56" t="s">
        <v>28</v>
      </c>
      <c r="C56" t="s">
        <v>37</v>
      </c>
      <c r="D56" t="str">
        <f t="shared" si="1"/>
        <v>VQO-TS-BL-SM 10!UK</v>
      </c>
      <c r="E56">
        <v>277</v>
      </c>
    </row>
    <row r="57" spans="1:5" x14ac:dyDescent="0.25">
      <c r="A57" t="s">
        <v>13</v>
      </c>
      <c r="B57" t="s">
        <v>29</v>
      </c>
      <c r="C57" t="s">
        <v>37</v>
      </c>
      <c r="D57" t="str">
        <f t="shared" si="1"/>
        <v>VQO-TS-BL-SM 11!UK</v>
      </c>
      <c r="E57">
        <v>61</v>
      </c>
    </row>
    <row r="58" spans="1:5" x14ac:dyDescent="0.25">
      <c r="A58" t="s">
        <v>14</v>
      </c>
      <c r="B58" t="s">
        <v>30</v>
      </c>
      <c r="C58" t="s">
        <v>37</v>
      </c>
      <c r="D58" t="str">
        <f t="shared" si="1"/>
        <v>VQO-TS-BL-SM 12!UK</v>
      </c>
      <c r="E58">
        <v>145</v>
      </c>
    </row>
    <row r="59" spans="1:5" x14ac:dyDescent="0.25">
      <c r="A59" t="s">
        <v>15</v>
      </c>
      <c r="B59" t="s">
        <v>31</v>
      </c>
      <c r="C59" t="s">
        <v>37</v>
      </c>
      <c r="D59" t="str">
        <f t="shared" si="1"/>
        <v>VQO-TS-BL-SM 13!UK</v>
      </c>
      <c r="E59">
        <v>399</v>
      </c>
    </row>
    <row r="60" spans="1:5" x14ac:dyDescent="0.25">
      <c r="A60" t="s">
        <v>16</v>
      </c>
      <c r="B60" t="s">
        <v>32</v>
      </c>
      <c r="C60" t="s">
        <v>37</v>
      </c>
      <c r="D60" t="str">
        <f t="shared" si="1"/>
        <v>VQO-TS-BL-SM 14!UK</v>
      </c>
      <c r="E60">
        <v>342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</vt:lpstr>
      <vt:lpstr>SKUs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2024-08-18T15:12:35Z</dcterms:created>
  <dcterms:modified xsi:type="dcterms:W3CDTF">2024-08-19T07:02:02Z</dcterms:modified>
</cp:coreProperties>
</file>